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rracciano\Desktop\DIRETTORE LEO 2017\gestione 2018\"/>
    </mc:Choice>
  </mc:AlternateContent>
  <bookViews>
    <workbookView xWindow="0" yWindow="0" windowWidth="19200" windowHeight="11370"/>
  </bookViews>
  <sheets>
    <sheet name="quote 2017" sheetId="3" r:id="rId1"/>
  </sheets>
  <calcPr calcId="162913"/>
</workbook>
</file>

<file path=xl/calcChain.xml><?xml version="1.0" encoding="utf-8"?>
<calcChain xmlns="http://schemas.openxmlformats.org/spreadsheetml/2006/main">
  <c r="I14" i="3" l="1"/>
  <c r="I15" i="3"/>
  <c r="G16" i="3"/>
  <c r="H13" i="3" s="1"/>
  <c r="I13" i="3" s="1"/>
  <c r="H11" i="3" l="1"/>
  <c r="H12" i="3"/>
  <c r="I12" i="3" s="1"/>
  <c r="I11" i="3" l="1"/>
  <c r="H16" i="3"/>
</calcChain>
</file>

<file path=xl/sharedStrings.xml><?xml version="1.0" encoding="utf-8"?>
<sst xmlns="http://schemas.openxmlformats.org/spreadsheetml/2006/main" count="14" uniqueCount="14">
  <si>
    <t>abitanti</t>
  </si>
  <si>
    <t>%</t>
  </si>
  <si>
    <t>Arzano</t>
  </si>
  <si>
    <t>Casoria</t>
  </si>
  <si>
    <t>Casavatore</t>
  </si>
  <si>
    <t>Comuni</t>
  </si>
  <si>
    <t>Totale</t>
  </si>
  <si>
    <t xml:space="preserve">A </t>
  </si>
  <si>
    <t>B</t>
  </si>
  <si>
    <t>C</t>
  </si>
  <si>
    <t>D</t>
  </si>
  <si>
    <t>Riparto</t>
  </si>
  <si>
    <t xml:space="preserve"> </t>
  </si>
  <si>
    <t>Riparto contributi dovuti anno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</si>
</sst>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_-* #,##0.00_-;\-* #,##0.00_-;_-* &quot;-&quot;_-;_-@_-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">
    <xf numFmtId="0" fontId="0" fillId="0" borderId="0" xfId="0"/>
    <xf numFmtId="43" fontId="0" fillId="0" borderId="0" xfId="1" applyFo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41" fontId="3" fillId="0" borderId="1" xfId="2" applyNumberFormat="1" applyFont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165" fontId="3" fillId="0" borderId="1" xfId="2" applyNumberFormat="1" applyFont="1" applyBorder="1" applyAlignment="1">
      <alignment horizontal="center"/>
    </xf>
    <xf numFmtId="0" fontId="4" fillId="0" borderId="1" xfId="0" applyFont="1" applyBorder="1"/>
    <xf numFmtId="41" fontId="4" fillId="0" borderId="1" xfId="2" applyNumberFormat="1" applyFont="1" applyBorder="1"/>
    <xf numFmtId="10" fontId="4" fillId="0" borderId="1" xfId="0" applyNumberFormat="1" applyFont="1" applyBorder="1"/>
    <xf numFmtId="165" fontId="4" fillId="0" borderId="1" xfId="2" applyNumberFormat="1" applyFont="1" applyBorder="1"/>
    <xf numFmtId="165" fontId="4" fillId="2" borderId="1" xfId="2" applyNumberFormat="1" applyFont="1" applyFill="1" applyBorder="1"/>
    <xf numFmtId="164" fontId="3" fillId="0" borderId="2" xfId="3" applyFont="1" applyBorder="1" applyAlignment="1">
      <alignment horizontal="center"/>
    </xf>
    <xf numFmtId="164" fontId="3" fillId="0" borderId="3" xfId="3" applyFont="1" applyBorder="1" applyAlignment="1">
      <alignment horizontal="center"/>
    </xf>
    <xf numFmtId="164" fontId="3" fillId="0" borderId="4" xfId="3" applyFont="1" applyBorder="1" applyAlignment="1">
      <alignment horizontal="center"/>
    </xf>
    <xf numFmtId="164" fontId="3" fillId="0" borderId="0" xfId="3" applyFont="1" applyAlignment="1">
      <alignment horizontal="center"/>
    </xf>
  </cellXfs>
  <cellStyles count="4">
    <cellStyle name="Migliaia" xfId="1" builtinId="3"/>
    <cellStyle name="Migliaia [0]" xfId="2" builtinId="6"/>
    <cellStyle name="Normale" xfId="0" builtinId="0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8"/>
  <sheetViews>
    <sheetView tabSelected="1" topLeftCell="A5" workbookViewId="0">
      <selection activeCell="I13" sqref="I13"/>
    </sheetView>
  </sheetViews>
  <sheetFormatPr defaultRowHeight="12.75" x14ac:dyDescent="0.2"/>
  <cols>
    <col min="2" max="2" width="9.28515625" bestFit="1" customWidth="1"/>
    <col min="3" max="3" width="0.85546875" customWidth="1"/>
    <col min="4" max="5" width="9.140625" hidden="1" customWidth="1"/>
    <col min="6" max="6" width="14.85546875" customWidth="1"/>
    <col min="7" max="7" width="13.140625" bestFit="1" customWidth="1"/>
    <col min="8" max="8" width="12.28515625" bestFit="1" customWidth="1"/>
    <col min="9" max="9" width="19.5703125" bestFit="1" customWidth="1"/>
    <col min="10" max="10" width="13.7109375" bestFit="1" customWidth="1"/>
  </cols>
  <sheetData>
    <row r="1" spans="6:14" x14ac:dyDescent="0.2">
      <c r="J1" s="1"/>
      <c r="K1" s="1"/>
    </row>
    <row r="2" spans="6:14" x14ac:dyDescent="0.2">
      <c r="J2" s="1"/>
      <c r="K2" s="1"/>
    </row>
    <row r="3" spans="6:14" x14ac:dyDescent="0.2">
      <c r="J3" s="1"/>
      <c r="K3" s="1"/>
    </row>
    <row r="4" spans="6:14" x14ac:dyDescent="0.2">
      <c r="J4" s="1"/>
      <c r="K4" s="1"/>
    </row>
    <row r="5" spans="6:14" ht="18" x14ac:dyDescent="0.25">
      <c r="F5" s="16"/>
      <c r="G5" s="16"/>
      <c r="H5" s="16"/>
      <c r="I5" s="16"/>
    </row>
    <row r="6" spans="6:14" ht="18" x14ac:dyDescent="0.25">
      <c r="F6" s="16"/>
      <c r="G6" s="16"/>
      <c r="H6" s="16"/>
      <c r="I6" s="16"/>
    </row>
    <row r="8" spans="6:14" ht="18" x14ac:dyDescent="0.25">
      <c r="F8" s="13" t="s">
        <v>13</v>
      </c>
      <c r="G8" s="14"/>
      <c r="H8" s="14"/>
      <c r="I8" s="15"/>
    </row>
    <row r="9" spans="6:14" s="3" customFormat="1" ht="18" x14ac:dyDescent="0.25">
      <c r="F9" s="4" t="s">
        <v>5</v>
      </c>
      <c r="G9" s="5" t="s">
        <v>0</v>
      </c>
      <c r="H9" s="6" t="s">
        <v>1</v>
      </c>
      <c r="I9" s="7" t="s">
        <v>11</v>
      </c>
    </row>
    <row r="10" spans="6:14" s="2" customFormat="1" ht="18" x14ac:dyDescent="0.25">
      <c r="F10" s="4" t="s">
        <v>7</v>
      </c>
      <c r="G10" s="5" t="s">
        <v>8</v>
      </c>
      <c r="H10" s="6" t="s">
        <v>9</v>
      </c>
      <c r="I10" s="7" t="s">
        <v>10</v>
      </c>
    </row>
    <row r="11" spans="6:14" ht="18" x14ac:dyDescent="0.25">
      <c r="F11" s="8" t="s">
        <v>2</v>
      </c>
      <c r="G11" s="9">
        <v>34216</v>
      </c>
      <c r="H11" s="10">
        <f>G11/G16</f>
        <v>0.26180037491870384</v>
      </c>
      <c r="I11" s="11">
        <f>I$16*H11</f>
        <v>292660.68054508587</v>
      </c>
    </row>
    <row r="12" spans="6:14" ht="18" x14ac:dyDescent="0.25">
      <c r="F12" s="8" t="s">
        <v>3</v>
      </c>
      <c r="G12" s="9">
        <v>77731</v>
      </c>
      <c r="H12" s="10">
        <f>G12/G16</f>
        <v>0.59475113814606528</v>
      </c>
      <c r="I12" s="11">
        <f>I$16*H12</f>
        <v>664858.76079758222</v>
      </c>
    </row>
    <row r="13" spans="6:14" ht="18" x14ac:dyDescent="0.25">
      <c r="F13" s="8" t="s">
        <v>4</v>
      </c>
      <c r="G13" s="9">
        <v>18748</v>
      </c>
      <c r="H13" s="10">
        <f>G13/G16</f>
        <v>0.14344848693523088</v>
      </c>
      <c r="I13" s="11">
        <f>I$16*H13</f>
        <v>160357.79865733196</v>
      </c>
      <c r="N13" t="s">
        <v>12</v>
      </c>
    </row>
    <row r="14" spans="6:14" ht="18" x14ac:dyDescent="0.25">
      <c r="F14" s="8"/>
      <c r="G14" s="9"/>
      <c r="H14" s="10"/>
      <c r="I14" s="11">
        <f>I$16*H14</f>
        <v>0</v>
      </c>
    </row>
    <row r="15" spans="6:14" ht="18" x14ac:dyDescent="0.25">
      <c r="F15" s="8"/>
      <c r="G15" s="9"/>
      <c r="H15" s="10"/>
      <c r="I15" s="11">
        <f>I$16*H15</f>
        <v>0</v>
      </c>
    </row>
    <row r="16" spans="6:14" ht="18" x14ac:dyDescent="0.25">
      <c r="F16" s="8" t="s">
        <v>6</v>
      </c>
      <c r="G16" s="9">
        <f>SUM(G11:G15)</f>
        <v>130695</v>
      </c>
      <c r="H16" s="10">
        <f>SUM(H11:H13)</f>
        <v>1</v>
      </c>
      <c r="I16" s="12">
        <v>1117877.24</v>
      </c>
    </row>
    <row r="17" spans="6:9" ht="18" x14ac:dyDescent="0.25">
      <c r="F17" s="8"/>
      <c r="G17" s="9"/>
      <c r="H17" s="10"/>
      <c r="I17" s="11"/>
    </row>
    <row r="18" spans="6:9" ht="18" x14ac:dyDescent="0.25">
      <c r="F18" s="8"/>
      <c r="G18" s="9"/>
      <c r="H18" s="10"/>
      <c r="I18" s="11"/>
    </row>
  </sheetData>
  <mergeCells count="3">
    <mergeCell ref="F8:I8"/>
    <mergeCell ref="F5:I5"/>
    <mergeCell ref="F6:I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quote 2017</vt:lpstr>
    </vt:vector>
  </TitlesOfParts>
  <Company>Consorzio Cimiteriale Casoria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Terracciano</cp:lastModifiedBy>
  <cp:lastPrinted>2018-03-13T16:25:47Z</cp:lastPrinted>
  <dcterms:created xsi:type="dcterms:W3CDTF">2008-03-06T00:15:11Z</dcterms:created>
  <dcterms:modified xsi:type="dcterms:W3CDTF">2018-03-13T16:26:12Z</dcterms:modified>
</cp:coreProperties>
</file>